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780" yWindow="660" windowWidth="20355" windowHeight="14310"/>
  </bookViews>
  <sheets>
    <sheet name="Ark1" sheetId="1" r:id="rId1"/>
    <sheet name="Ark2" sheetId="2" r:id="rId2"/>
    <sheet name="Ar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1"/>
  <c r="I34"/>
  <c r="I13" l="1"/>
  <c r="I36"/>
  <c r="I20"/>
  <c r="I19" l="1"/>
  <c r="I15"/>
  <c r="I16"/>
  <c r="I17"/>
  <c r="I18"/>
  <c r="I21"/>
  <c r="I22"/>
  <c r="I23"/>
  <c r="I24"/>
  <c r="I25"/>
  <c r="I26"/>
  <c r="I27"/>
  <c r="I28"/>
  <c r="I29"/>
  <c r="I30"/>
  <c r="I31"/>
  <c r="I32"/>
  <c r="I33"/>
  <c r="I37"/>
  <c r="I38"/>
  <c r="I39"/>
  <c r="I40"/>
  <c r="I41"/>
  <c r="I42"/>
  <c r="I14"/>
  <c r="I43" l="1"/>
  <c r="F45" s="1"/>
</calcChain>
</file>

<file path=xl/sharedStrings.xml><?xml version="1.0" encoding="utf-8"?>
<sst xmlns="http://schemas.openxmlformats.org/spreadsheetml/2006/main" count="45" uniqueCount="45">
  <si>
    <t>Erling Grønkjær Fiskeeksport A/S</t>
  </si>
  <si>
    <t>Fibigers Gade 8</t>
  </si>
  <si>
    <t>7730 Hanstholm</t>
  </si>
  <si>
    <t>Navn:</t>
  </si>
  <si>
    <t>Dato:</t>
  </si>
  <si>
    <t>ANTAL</t>
  </si>
  <si>
    <t>STK/PRIS</t>
  </si>
  <si>
    <t>I ALT</t>
  </si>
  <si>
    <t>BESKRIVELSE</t>
  </si>
  <si>
    <t>TOTAL :</t>
  </si>
  <si>
    <t xml:space="preserve">VENLIGST MOBILE PAY PÅ 10221 </t>
  </si>
  <si>
    <t>FIRMA:</t>
  </si>
  <si>
    <r>
      <rPr>
        <b/>
        <sz val="11"/>
        <color theme="1"/>
        <rFont val="Calibri"/>
        <family val="2"/>
        <scheme val="minor"/>
      </rPr>
      <t>400 gr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BLÅMUSLINGER</t>
    </r>
    <r>
      <rPr>
        <sz val="11"/>
        <color theme="1"/>
        <rFont val="Calibri"/>
        <family val="2"/>
        <scheme val="minor"/>
      </rPr>
      <t>, Hvidvinsdampede økologiske</t>
    </r>
  </si>
  <si>
    <r>
      <rPr>
        <b/>
        <sz val="11"/>
        <color theme="1"/>
        <rFont val="Calibri"/>
        <family val="2"/>
        <scheme val="minor"/>
      </rPr>
      <t>875 gr FERSK LAKS</t>
    </r>
    <r>
      <rPr>
        <sz val="11"/>
        <color theme="1"/>
        <rFont val="Calibri"/>
        <family val="2"/>
        <scheme val="minor"/>
      </rPr>
      <t xml:space="preserve"> , Færøsk uden GMO</t>
    </r>
  </si>
  <si>
    <r>
      <rPr>
        <b/>
        <sz val="11"/>
        <color theme="1"/>
        <rFont val="Calibri"/>
        <family val="2"/>
        <scheme val="minor"/>
      </rPr>
      <t>1,75 kg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FERSK LAKS</t>
    </r>
    <r>
      <rPr>
        <sz val="11"/>
        <color theme="1"/>
        <rFont val="Calibri"/>
        <family val="2"/>
        <scheme val="minor"/>
      </rPr>
      <t>, Færøsk uden GMO</t>
    </r>
  </si>
  <si>
    <r>
      <rPr>
        <b/>
        <sz val="11"/>
        <color theme="1"/>
        <rFont val="Calibri"/>
        <family val="2"/>
        <scheme val="minor"/>
      </rPr>
      <t>250 gr HAVTASKEKÆBER</t>
    </r>
    <r>
      <rPr>
        <sz val="11"/>
        <color theme="1"/>
        <rFont val="Calibri"/>
        <family val="2"/>
        <scheme val="minor"/>
      </rPr>
      <t>, Havets tournedos</t>
    </r>
  </si>
  <si>
    <r>
      <rPr>
        <b/>
        <sz val="11"/>
        <color theme="1"/>
        <rFont val="Calibri"/>
        <family val="2"/>
        <scheme val="minor"/>
      </rPr>
      <t>600 gr HELLEFLYNDER</t>
    </r>
    <r>
      <rPr>
        <sz val="11"/>
        <color theme="1"/>
        <rFont val="Calibri"/>
        <family val="2"/>
        <scheme val="minor"/>
      </rPr>
      <t>, Ovnklar uden hoved , hale og finner</t>
    </r>
  </si>
  <si>
    <r>
      <rPr>
        <b/>
        <sz val="11"/>
        <color theme="1"/>
        <rFont val="Calibri"/>
        <family val="2"/>
        <scheme val="minor"/>
      </rPr>
      <t>500 gr KAMMUSLINGER</t>
    </r>
    <r>
      <rPr>
        <sz val="11"/>
        <color theme="1"/>
        <rFont val="Calibri"/>
        <family val="2"/>
        <scheme val="minor"/>
      </rPr>
      <t>, oprindelse USA, løsfrosne 10-12 stk</t>
    </r>
  </si>
  <si>
    <r>
      <rPr>
        <b/>
        <sz val="11"/>
        <color theme="1"/>
        <rFont val="Calibri"/>
        <family val="2"/>
        <scheme val="minor"/>
      </rPr>
      <t>1 kg KRABBEKLØR</t>
    </r>
    <r>
      <rPr>
        <sz val="11"/>
        <color theme="1"/>
        <rFont val="Calibri"/>
        <family val="2"/>
        <scheme val="minor"/>
      </rPr>
      <t>, kogte klør fra Skagerak</t>
    </r>
  </si>
  <si>
    <r>
      <rPr>
        <b/>
        <sz val="11"/>
        <color theme="1"/>
        <rFont val="Calibri"/>
        <family val="2"/>
        <scheme val="minor"/>
      </rPr>
      <t>1 kg KULLER RYGSTYKKE</t>
    </r>
    <r>
      <rPr>
        <sz val="11"/>
        <color theme="1"/>
        <rFont val="Calibri"/>
        <family val="2"/>
        <scheme val="minor"/>
      </rPr>
      <t>, fiskens mørbrad  god til fish' chips</t>
    </r>
  </si>
  <si>
    <r>
      <rPr>
        <b/>
        <sz val="11"/>
        <color theme="1"/>
        <rFont val="Calibri"/>
        <family val="2"/>
        <scheme val="minor"/>
      </rPr>
      <t>1 KG KULMULEFILET</t>
    </r>
    <r>
      <rPr>
        <sz val="11"/>
        <color theme="1"/>
        <rFont val="Calibri"/>
        <family val="2"/>
        <scheme val="minor"/>
      </rPr>
      <t>, bæredygtigt og skånsomt , MSC cert</t>
    </r>
  </si>
  <si>
    <r>
      <rPr>
        <b/>
        <sz val="11"/>
        <color theme="1"/>
        <rFont val="Calibri"/>
        <family val="2"/>
        <scheme val="minor"/>
      </rPr>
      <t>1 kg KOLDRØGET LAKS</t>
    </r>
    <r>
      <rPr>
        <sz val="11"/>
        <color theme="1"/>
        <rFont val="Calibri"/>
        <family val="2"/>
        <scheme val="minor"/>
      </rPr>
      <t>, håndsaltet og skiveskåret</t>
    </r>
  </si>
  <si>
    <r>
      <rPr>
        <b/>
        <sz val="11"/>
        <color theme="1"/>
        <rFont val="Calibri"/>
        <family val="2"/>
        <scheme val="minor"/>
      </rPr>
      <t>200 gr KOLDRØGET LAKS</t>
    </r>
    <r>
      <rPr>
        <sz val="11"/>
        <color theme="1"/>
        <rFont val="Calibri"/>
        <family val="2"/>
        <scheme val="minor"/>
      </rPr>
      <t>, håndsaltet og skiveskåret</t>
    </r>
  </si>
  <si>
    <r>
      <rPr>
        <b/>
        <sz val="11"/>
        <color theme="1"/>
        <rFont val="Calibri"/>
        <family val="2"/>
        <scheme val="minor"/>
      </rPr>
      <t>1 stk VARMTRØGET LAKSESIDE</t>
    </r>
    <r>
      <rPr>
        <sz val="11"/>
        <color theme="1"/>
        <rFont val="Calibri"/>
        <family val="2"/>
        <scheme val="minor"/>
      </rPr>
      <t xml:space="preserve"> ca. 1,5 kg</t>
    </r>
  </si>
  <si>
    <r>
      <rPr>
        <b/>
        <sz val="11"/>
        <color theme="1"/>
        <rFont val="Calibri"/>
        <family val="2"/>
        <scheme val="minor"/>
      </rPr>
      <t xml:space="preserve">1 stk LAKSESSNITTE </t>
    </r>
    <r>
      <rPr>
        <sz val="11"/>
        <color theme="1"/>
        <rFont val="Calibri"/>
        <family val="2"/>
        <scheme val="minor"/>
      </rPr>
      <t>ca. 120 gr hvidløg, peber, kryddermix</t>
    </r>
  </si>
  <si>
    <r>
      <rPr>
        <b/>
        <sz val="11"/>
        <color theme="1"/>
        <rFont val="Calibri"/>
        <family val="2"/>
        <scheme val="minor"/>
      </rPr>
      <t>1 kg MØRKSEJ RYGSTYKKE</t>
    </r>
    <r>
      <rPr>
        <sz val="11"/>
        <color theme="1"/>
        <rFont val="Calibri"/>
        <family val="2"/>
        <scheme val="minor"/>
      </rPr>
      <t>, fineste udskærring</t>
    </r>
  </si>
  <si>
    <r>
      <rPr>
        <b/>
        <sz val="11"/>
        <color theme="1"/>
        <rFont val="Calibri"/>
        <family val="2"/>
        <scheme val="minor"/>
      </rPr>
      <t xml:space="preserve">1 sp REJER I LAGE </t>
    </r>
    <r>
      <rPr>
        <sz val="11"/>
        <color theme="1"/>
        <rFont val="Calibri"/>
        <family val="2"/>
        <scheme val="minor"/>
      </rPr>
      <t>, 450 gr drænet vægt</t>
    </r>
  </si>
  <si>
    <r>
      <rPr>
        <b/>
        <sz val="11"/>
        <color theme="1"/>
        <rFont val="Calibri"/>
        <family val="2"/>
        <scheme val="minor"/>
      </rPr>
      <t>1 sp REJER I LAGE</t>
    </r>
    <r>
      <rPr>
        <sz val="11"/>
        <color theme="1"/>
        <rFont val="Calibri"/>
        <family val="2"/>
        <scheme val="minor"/>
      </rPr>
      <t xml:space="preserve"> , 900 gr drænet vægt</t>
    </r>
  </si>
  <si>
    <r>
      <rPr>
        <b/>
        <sz val="11"/>
        <color theme="1"/>
        <rFont val="Calibri"/>
        <family val="2"/>
        <scheme val="minor"/>
      </rPr>
      <t>1 kg RØDFISKFILET</t>
    </r>
    <r>
      <rPr>
        <sz val="11"/>
        <color theme="1"/>
        <rFont val="Calibri"/>
        <family val="2"/>
        <scheme val="minor"/>
      </rPr>
      <t>, rengjort for skæl ideel til skindstegning</t>
    </r>
  </si>
  <si>
    <r>
      <rPr>
        <b/>
        <sz val="11"/>
        <color theme="1"/>
        <rFont val="Calibri"/>
        <family val="2"/>
        <scheme val="minor"/>
      </rPr>
      <t>1 kg RØDSPÆTTEFILET</t>
    </r>
    <r>
      <rPr>
        <sz val="11"/>
        <color theme="1"/>
        <rFont val="Calibri"/>
        <family val="2"/>
        <scheme val="minor"/>
      </rPr>
      <t>, bæredygtigt og sskånsomt fanget</t>
    </r>
  </si>
  <si>
    <r>
      <rPr>
        <b/>
        <sz val="11"/>
        <color theme="1"/>
        <rFont val="Calibri"/>
        <family val="2"/>
        <scheme val="minor"/>
      </rPr>
      <t>200 gr STENBIDERROGN</t>
    </r>
    <r>
      <rPr>
        <sz val="11"/>
        <color theme="1"/>
        <rFont val="Calibri"/>
        <family val="2"/>
        <scheme val="minor"/>
      </rPr>
      <t>, renset og klar til brug</t>
    </r>
  </si>
  <si>
    <r>
      <rPr>
        <b/>
        <sz val="11"/>
        <color theme="1"/>
        <rFont val="Calibri"/>
        <family val="2"/>
        <scheme val="minor"/>
      </rPr>
      <t>1 kg TANGSALAT GOMA WAKAMA</t>
    </r>
    <r>
      <rPr>
        <sz val="11"/>
        <color theme="1"/>
        <rFont val="Calibri"/>
        <family val="2"/>
        <scheme val="minor"/>
      </rPr>
      <t>, tilbehør til sushi</t>
    </r>
  </si>
  <si>
    <r>
      <rPr>
        <b/>
        <sz val="11"/>
        <color theme="1"/>
        <rFont val="Calibri"/>
        <family val="2"/>
        <scheme val="minor"/>
      </rPr>
      <t>1 kg TIGERREJER VANMAI</t>
    </r>
    <r>
      <rPr>
        <sz val="11"/>
        <color theme="1"/>
        <rFont val="Calibri"/>
        <family val="2"/>
        <scheme val="minor"/>
      </rPr>
      <t>, pillede og løsfrosne ideel til wok</t>
    </r>
  </si>
  <si>
    <r>
      <rPr>
        <b/>
        <sz val="11"/>
        <color theme="1"/>
        <rFont val="Calibri"/>
        <family val="2"/>
        <scheme val="minor"/>
      </rPr>
      <t>1 kg TORSKEFILET</t>
    </r>
    <r>
      <rPr>
        <sz val="11"/>
        <color theme="1"/>
        <rFont val="Calibri"/>
        <family val="2"/>
        <scheme val="minor"/>
      </rPr>
      <t>, bæredygtigt og skånsomt fanget, MSC</t>
    </r>
  </si>
  <si>
    <r>
      <rPr>
        <b/>
        <sz val="11"/>
        <color theme="1"/>
        <rFont val="Calibri"/>
        <family val="2"/>
        <scheme val="minor"/>
      </rPr>
      <t>500 gr TORSKE KÆBER</t>
    </r>
    <r>
      <rPr>
        <sz val="11"/>
        <color theme="1"/>
        <rFont val="Calibri"/>
        <family val="2"/>
        <scheme val="minor"/>
      </rPr>
      <t>, skåret på store Skagerak torsk</t>
    </r>
  </si>
  <si>
    <r>
      <rPr>
        <b/>
        <sz val="11"/>
        <color theme="1"/>
        <rFont val="Calibri"/>
        <family val="2"/>
        <scheme val="minor"/>
      </rPr>
      <t>500 gr TORSKE RYGSTYKKE</t>
    </r>
    <r>
      <rPr>
        <sz val="11"/>
        <color theme="1"/>
        <rFont val="Calibri"/>
        <family val="2"/>
        <scheme val="minor"/>
      </rPr>
      <t>, fiskens mørbrad</t>
    </r>
  </si>
  <si>
    <r>
      <rPr>
        <b/>
        <sz val="11"/>
        <color theme="1"/>
        <rFont val="Calibri"/>
        <family val="2"/>
        <scheme val="minor"/>
      </rPr>
      <t>400 gr TUNBØF</t>
    </r>
    <r>
      <rPr>
        <sz val="11"/>
        <color theme="1"/>
        <rFont val="Calibri"/>
        <family val="2"/>
        <scheme val="minor"/>
      </rPr>
      <t>, 2 stk krogfanget , kan spises rå/sushi</t>
    </r>
  </si>
  <si>
    <t>ADRESSE:</t>
  </si>
  <si>
    <t>TELEFON:</t>
  </si>
  <si>
    <r>
      <t xml:space="preserve">1 kg. JOMFRUHUMMERHALER, </t>
    </r>
    <r>
      <rPr>
        <sz val="11"/>
        <color theme="1"/>
        <rFont val="Calibri"/>
        <family val="2"/>
        <scheme val="minor"/>
      </rPr>
      <t>renset og uden skal 25-40 stk.</t>
    </r>
  </si>
  <si>
    <r>
      <t xml:space="preserve">1 kg. JOMFRUHUMMERE, </t>
    </r>
    <r>
      <rPr>
        <sz val="11"/>
        <color theme="1"/>
        <rFont val="Calibri"/>
        <family val="2"/>
        <scheme val="minor"/>
      </rPr>
      <t xml:space="preserve">8-12 stk. pr. kg. </t>
    </r>
  </si>
  <si>
    <r>
      <rPr>
        <b/>
        <sz val="11"/>
        <color theme="1"/>
        <rFont val="Calibri"/>
        <family val="2"/>
        <scheme val="minor"/>
      </rPr>
      <t>500 gr RØRT FISKEFARS</t>
    </r>
    <r>
      <rPr>
        <sz val="11"/>
        <color theme="1"/>
        <rFont val="Calibri"/>
        <family val="2"/>
        <scheme val="minor"/>
      </rPr>
      <t xml:space="preserve"> ,af torsk krydret med salt og hvidpeber</t>
    </r>
  </si>
  <si>
    <t>By :</t>
  </si>
  <si>
    <r>
      <t xml:space="preserve">1 kg RØDSPÆTTE KØKKENFÆRDIG, </t>
    </r>
    <r>
      <rPr>
        <sz val="11"/>
        <color theme="1"/>
        <rFont val="Calibri"/>
        <family val="2"/>
        <scheme val="minor"/>
      </rPr>
      <t>uden hoved, hale og skind</t>
    </r>
  </si>
  <si>
    <r>
      <t xml:space="preserve">500 gr BLÆKSPRUTTERINGE, </t>
    </r>
    <r>
      <rPr>
        <sz val="11"/>
        <color theme="1"/>
        <rFont val="Calibri"/>
        <family val="2"/>
        <scheme val="minor"/>
      </rPr>
      <t>panerede ovnklar</t>
    </r>
  </si>
</sst>
</file>

<file path=xl/styles.xml><?xml version="1.0" encoding="utf-8"?>
<styleSheet xmlns="http://schemas.openxmlformats.org/spreadsheetml/2006/main">
  <numFmts count="2">
    <numFmt numFmtId="44" formatCode="_ &quot;kr.&quot;\ * #,##0.00_ ;_ &quot;kr.&quot;\ * \-#,##0.00_ ;_ &quot;kr.&quot;\ * &quot;-&quot;??_ ;_ @_ "/>
    <numFmt numFmtId="164" formatCode="_ [$kr.-406]\ * #,##0.00_ ;_ [$kr.-406]\ * \-#,##0.00_ ;_ [$kr.-406]\ * &quot;-&quot;??_ ;_ @_ 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5" xfId="0" applyBorder="1" applyAlignment="1">
      <alignment horizontal="right"/>
    </xf>
    <xf numFmtId="0" fontId="1" fillId="0" borderId="9" xfId="0" applyFont="1" applyBorder="1"/>
    <xf numFmtId="0" fontId="0" fillId="0" borderId="0" xfId="0" applyBorder="1"/>
    <xf numFmtId="164" fontId="0" fillId="0" borderId="2" xfId="0" applyNumberFormat="1" applyBorder="1"/>
    <xf numFmtId="164" fontId="0" fillId="0" borderId="2" xfId="1" applyNumberFormat="1" applyFont="1" applyBorder="1"/>
    <xf numFmtId="164" fontId="0" fillId="0" borderId="7" xfId="0" applyNumberFormat="1" applyBorder="1"/>
    <xf numFmtId="164" fontId="0" fillId="0" borderId="10" xfId="0" applyNumberFormat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9" xfId="0" applyBorder="1"/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1" fillId="0" borderId="20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"/>
  <sheetViews>
    <sheetView tabSelected="1" zoomScaleNormal="100" workbookViewId="0">
      <selection activeCell="A13" sqref="A13"/>
    </sheetView>
  </sheetViews>
  <sheetFormatPr defaultRowHeight="15"/>
  <cols>
    <col min="5" max="6" width="9.140625" customWidth="1"/>
    <col min="8" max="8" width="10.140625" bestFit="1" customWidth="1"/>
    <col min="9" max="9" width="12" customWidth="1"/>
  </cols>
  <sheetData>
    <row r="1" spans="1:9">
      <c r="A1" s="2" t="s">
        <v>0</v>
      </c>
      <c r="B1" s="2"/>
      <c r="C1" s="2"/>
      <c r="D1" s="2"/>
    </row>
    <row r="2" spans="1:9">
      <c r="A2" s="2" t="s">
        <v>1</v>
      </c>
      <c r="B2" s="2"/>
      <c r="C2" s="2"/>
      <c r="D2" s="2"/>
      <c r="E2" s="2" t="s">
        <v>3</v>
      </c>
      <c r="F2" s="27"/>
      <c r="G2" s="27"/>
      <c r="H2" s="27"/>
      <c r="I2" s="27"/>
    </row>
    <row r="3" spans="1:9">
      <c r="A3" s="2" t="s">
        <v>2</v>
      </c>
      <c r="B3" s="2"/>
      <c r="C3" s="2"/>
      <c r="D3" s="2"/>
    </row>
    <row r="4" spans="1:9">
      <c r="E4" s="2" t="s">
        <v>11</v>
      </c>
      <c r="F4" s="27"/>
      <c r="G4" s="27"/>
      <c r="H4" s="27"/>
      <c r="I4" s="27"/>
    </row>
    <row r="5" spans="1:9">
      <c r="E5" s="2"/>
      <c r="F5" s="19"/>
      <c r="G5" s="19"/>
      <c r="H5" s="19"/>
      <c r="I5" s="19"/>
    </row>
    <row r="6" spans="1:9">
      <c r="E6" s="2" t="s">
        <v>37</v>
      </c>
      <c r="F6" s="27"/>
      <c r="G6" s="27"/>
      <c r="H6" s="27"/>
      <c r="I6" s="27"/>
    </row>
    <row r="8" spans="1:9">
      <c r="E8" s="2" t="s">
        <v>42</v>
      </c>
      <c r="F8" s="27"/>
      <c r="G8" s="27"/>
      <c r="H8" s="27"/>
      <c r="I8" s="27"/>
    </row>
    <row r="9" spans="1:9">
      <c r="F9" s="19"/>
      <c r="G9" s="19"/>
      <c r="H9" s="19"/>
      <c r="I9" s="19"/>
    </row>
    <row r="10" spans="1:9">
      <c r="E10" s="2" t="s">
        <v>38</v>
      </c>
      <c r="F10" s="27"/>
      <c r="G10" s="27"/>
      <c r="H10" s="27"/>
      <c r="I10" s="27"/>
    </row>
    <row r="11" spans="1:9" ht="15.75" thickBot="1">
      <c r="A11" s="2" t="s">
        <v>4</v>
      </c>
      <c r="B11" s="1"/>
      <c r="C11" s="9"/>
    </row>
    <row r="12" spans="1:9">
      <c r="A12" s="3" t="s">
        <v>5</v>
      </c>
      <c r="B12" s="36" t="s">
        <v>8</v>
      </c>
      <c r="C12" s="36"/>
      <c r="D12" s="36"/>
      <c r="E12" s="36"/>
      <c r="F12" s="36"/>
      <c r="G12" s="36"/>
      <c r="H12" s="4" t="s">
        <v>6</v>
      </c>
      <c r="I12" s="7" t="s">
        <v>7</v>
      </c>
    </row>
    <row r="13" spans="1:9">
      <c r="A13" s="22"/>
      <c r="B13" s="26" t="s">
        <v>44</v>
      </c>
      <c r="C13" s="23"/>
      <c r="E13" s="24"/>
      <c r="F13" s="24"/>
      <c r="G13" s="25"/>
      <c r="H13" s="10">
        <v>30</v>
      </c>
      <c r="I13" s="12">
        <f>H13*A13</f>
        <v>0</v>
      </c>
    </row>
    <row r="14" spans="1:9">
      <c r="A14" s="5"/>
      <c r="B14" s="28" t="s">
        <v>12</v>
      </c>
      <c r="C14" s="29"/>
      <c r="D14" s="29"/>
      <c r="E14" s="29"/>
      <c r="F14" s="29"/>
      <c r="G14" s="30"/>
      <c r="H14" s="10">
        <v>68</v>
      </c>
      <c r="I14" s="12">
        <f>H14*A14</f>
        <v>0</v>
      </c>
    </row>
    <row r="15" spans="1:9">
      <c r="A15" s="5"/>
      <c r="B15" s="28" t="s">
        <v>13</v>
      </c>
      <c r="C15" s="29"/>
      <c r="D15" s="29"/>
      <c r="E15" s="29"/>
      <c r="F15" s="29"/>
      <c r="G15" s="30"/>
      <c r="H15" s="11">
        <v>130</v>
      </c>
      <c r="I15" s="12">
        <f t="shared" ref="I15:I42" si="0">H15*A15</f>
        <v>0</v>
      </c>
    </row>
    <row r="16" spans="1:9">
      <c r="A16" s="5"/>
      <c r="B16" s="28" t="s">
        <v>14</v>
      </c>
      <c r="C16" s="29"/>
      <c r="D16" s="29"/>
      <c r="E16" s="29"/>
      <c r="F16" s="29"/>
      <c r="G16" s="30"/>
      <c r="H16" s="11">
        <v>225</v>
      </c>
      <c r="I16" s="12">
        <f t="shared" si="0"/>
        <v>0</v>
      </c>
    </row>
    <row r="17" spans="1:9">
      <c r="A17" s="5"/>
      <c r="B17" s="28" t="s">
        <v>15</v>
      </c>
      <c r="C17" s="29"/>
      <c r="D17" s="29"/>
      <c r="E17" s="29"/>
      <c r="F17" s="29"/>
      <c r="G17" s="30"/>
      <c r="H17" s="11">
        <v>35</v>
      </c>
      <c r="I17" s="12">
        <f t="shared" si="0"/>
        <v>0</v>
      </c>
    </row>
    <row r="18" spans="1:9">
      <c r="A18" s="5"/>
      <c r="B18" s="28" t="s">
        <v>16</v>
      </c>
      <c r="C18" s="29"/>
      <c r="D18" s="29"/>
      <c r="E18" s="29"/>
      <c r="F18" s="29"/>
      <c r="G18" s="30"/>
      <c r="H18" s="11">
        <v>95</v>
      </c>
      <c r="I18" s="12">
        <f t="shared" si="0"/>
        <v>0</v>
      </c>
    </row>
    <row r="19" spans="1:9">
      <c r="A19" s="5"/>
      <c r="B19" s="16" t="s">
        <v>40</v>
      </c>
      <c r="C19" s="14"/>
      <c r="D19" s="14"/>
      <c r="E19" s="14"/>
      <c r="F19" s="14"/>
      <c r="G19" s="15"/>
      <c r="H19" s="11">
        <v>180</v>
      </c>
      <c r="I19" s="12">
        <f t="shared" si="0"/>
        <v>0</v>
      </c>
    </row>
    <row r="20" spans="1:9">
      <c r="A20" s="5"/>
      <c r="B20" s="16" t="s">
        <v>39</v>
      </c>
      <c r="C20" s="17"/>
      <c r="D20" s="17"/>
      <c r="E20" s="17"/>
      <c r="F20" s="17"/>
      <c r="G20" s="18"/>
      <c r="H20" s="11">
        <v>250</v>
      </c>
      <c r="I20" s="12">
        <f t="shared" si="0"/>
        <v>0</v>
      </c>
    </row>
    <row r="21" spans="1:9">
      <c r="A21" s="5"/>
      <c r="B21" s="28" t="s">
        <v>17</v>
      </c>
      <c r="C21" s="29"/>
      <c r="D21" s="29"/>
      <c r="E21" s="29"/>
      <c r="F21" s="29"/>
      <c r="G21" s="30"/>
      <c r="H21" s="11">
        <v>185</v>
      </c>
      <c r="I21" s="12">
        <f t="shared" si="0"/>
        <v>0</v>
      </c>
    </row>
    <row r="22" spans="1:9">
      <c r="A22" s="5"/>
      <c r="B22" s="28" t="s">
        <v>18</v>
      </c>
      <c r="C22" s="29"/>
      <c r="D22" s="29"/>
      <c r="E22" s="29"/>
      <c r="F22" s="29"/>
      <c r="G22" s="30"/>
      <c r="H22" s="11">
        <v>100</v>
      </c>
      <c r="I22" s="12">
        <f t="shared" si="0"/>
        <v>0</v>
      </c>
    </row>
    <row r="23" spans="1:9">
      <c r="A23" s="5"/>
      <c r="B23" s="28" t="s">
        <v>19</v>
      </c>
      <c r="C23" s="29"/>
      <c r="D23" s="29"/>
      <c r="E23" s="29"/>
      <c r="F23" s="29"/>
      <c r="G23" s="30"/>
      <c r="H23" s="11">
        <v>110</v>
      </c>
      <c r="I23" s="12">
        <f t="shared" si="0"/>
        <v>0</v>
      </c>
    </row>
    <row r="24" spans="1:9">
      <c r="A24" s="5"/>
      <c r="B24" s="28" t="s">
        <v>20</v>
      </c>
      <c r="C24" s="29"/>
      <c r="D24" s="29"/>
      <c r="E24" s="29"/>
      <c r="F24" s="29"/>
      <c r="G24" s="30"/>
      <c r="H24" s="11">
        <v>70</v>
      </c>
      <c r="I24" s="12">
        <f t="shared" si="0"/>
        <v>0</v>
      </c>
    </row>
    <row r="25" spans="1:9">
      <c r="A25" s="5"/>
      <c r="B25" s="28" t="s">
        <v>21</v>
      </c>
      <c r="C25" s="29"/>
      <c r="D25" s="29"/>
      <c r="E25" s="29"/>
      <c r="F25" s="29"/>
      <c r="G25" s="30"/>
      <c r="H25" s="11">
        <v>175</v>
      </c>
      <c r="I25" s="12">
        <f t="shared" si="0"/>
        <v>0</v>
      </c>
    </row>
    <row r="26" spans="1:9">
      <c r="A26" s="5"/>
      <c r="B26" s="28" t="s">
        <v>22</v>
      </c>
      <c r="C26" s="29"/>
      <c r="D26" s="29"/>
      <c r="E26" s="29"/>
      <c r="F26" s="29"/>
      <c r="G26" s="30"/>
      <c r="H26" s="11">
        <v>45</v>
      </c>
      <c r="I26" s="12">
        <f t="shared" si="0"/>
        <v>0</v>
      </c>
    </row>
    <row r="27" spans="1:9">
      <c r="A27" s="5"/>
      <c r="B27" s="28" t="s">
        <v>23</v>
      </c>
      <c r="C27" s="29"/>
      <c r="D27" s="29"/>
      <c r="E27" s="29"/>
      <c r="F27" s="29"/>
      <c r="G27" s="30"/>
      <c r="H27" s="11">
        <v>275</v>
      </c>
      <c r="I27" s="12">
        <f t="shared" si="0"/>
        <v>0</v>
      </c>
    </row>
    <row r="28" spans="1:9">
      <c r="A28" s="5"/>
      <c r="B28" s="28" t="s">
        <v>24</v>
      </c>
      <c r="C28" s="29"/>
      <c r="D28" s="29"/>
      <c r="E28" s="29"/>
      <c r="F28" s="29"/>
      <c r="G28" s="30"/>
      <c r="H28" s="11">
        <v>30</v>
      </c>
      <c r="I28" s="12">
        <f t="shared" si="0"/>
        <v>0</v>
      </c>
    </row>
    <row r="29" spans="1:9">
      <c r="A29" s="5"/>
      <c r="B29" s="28" t="s">
        <v>25</v>
      </c>
      <c r="C29" s="29"/>
      <c r="D29" s="29"/>
      <c r="E29" s="29"/>
      <c r="F29" s="29"/>
      <c r="G29" s="30"/>
      <c r="H29" s="11">
        <v>85</v>
      </c>
      <c r="I29" s="12">
        <f t="shared" si="0"/>
        <v>0</v>
      </c>
    </row>
    <row r="30" spans="1:9">
      <c r="A30" s="5"/>
      <c r="B30" s="28" t="s">
        <v>26</v>
      </c>
      <c r="C30" s="29"/>
      <c r="D30" s="29"/>
      <c r="E30" s="29"/>
      <c r="F30" s="29"/>
      <c r="G30" s="30"/>
      <c r="H30" s="11">
        <v>85</v>
      </c>
      <c r="I30" s="12">
        <f t="shared" si="0"/>
        <v>0</v>
      </c>
    </row>
    <row r="31" spans="1:9">
      <c r="A31" s="5"/>
      <c r="B31" s="28" t="s">
        <v>27</v>
      </c>
      <c r="C31" s="29"/>
      <c r="D31" s="29"/>
      <c r="E31" s="29"/>
      <c r="F31" s="29"/>
      <c r="G31" s="30"/>
      <c r="H31" s="11">
        <v>155</v>
      </c>
      <c r="I31" s="12">
        <f t="shared" si="0"/>
        <v>0</v>
      </c>
    </row>
    <row r="32" spans="1:9">
      <c r="A32" s="5"/>
      <c r="B32" s="28" t="s">
        <v>28</v>
      </c>
      <c r="C32" s="29"/>
      <c r="D32" s="29"/>
      <c r="E32" s="29"/>
      <c r="F32" s="29"/>
      <c r="G32" s="30"/>
      <c r="H32" s="11">
        <v>90</v>
      </c>
      <c r="I32" s="12">
        <f t="shared" si="0"/>
        <v>0</v>
      </c>
    </row>
    <row r="33" spans="1:9">
      <c r="A33" s="5"/>
      <c r="B33" s="28" t="s">
        <v>29</v>
      </c>
      <c r="C33" s="29"/>
      <c r="D33" s="29"/>
      <c r="E33" s="29"/>
      <c r="F33" s="29"/>
      <c r="G33" s="30"/>
      <c r="H33" s="11">
        <v>135</v>
      </c>
      <c r="I33" s="12">
        <f>H33*A33</f>
        <v>0</v>
      </c>
    </row>
    <row r="34" spans="1:9">
      <c r="A34" s="5"/>
      <c r="B34" s="16" t="s">
        <v>43</v>
      </c>
      <c r="C34" s="20"/>
      <c r="D34" s="20"/>
      <c r="E34" s="20"/>
      <c r="F34" s="20"/>
      <c r="G34" s="21"/>
      <c r="H34" s="11">
        <v>90</v>
      </c>
      <c r="I34" s="12">
        <f>H34*A34</f>
        <v>0</v>
      </c>
    </row>
    <row r="35" spans="1:9">
      <c r="A35" s="5"/>
      <c r="B35" s="28" t="s">
        <v>41</v>
      </c>
      <c r="C35" s="29"/>
      <c r="D35" s="29"/>
      <c r="E35" s="29"/>
      <c r="F35" s="29"/>
      <c r="G35" s="30"/>
      <c r="H35" s="11">
        <v>30</v>
      </c>
      <c r="I35" s="12">
        <f>H35*A35</f>
        <v>0</v>
      </c>
    </row>
    <row r="36" spans="1:9">
      <c r="A36" s="5"/>
      <c r="B36" s="28" t="s">
        <v>30</v>
      </c>
      <c r="C36" s="29"/>
      <c r="D36" s="29"/>
      <c r="E36" s="29"/>
      <c r="F36" s="29"/>
      <c r="G36" s="30"/>
      <c r="H36" s="11">
        <v>80</v>
      </c>
      <c r="I36" s="12">
        <f>H36*A36</f>
        <v>0</v>
      </c>
    </row>
    <row r="37" spans="1:9">
      <c r="A37" s="5"/>
      <c r="B37" s="28" t="s">
        <v>31</v>
      </c>
      <c r="C37" s="29"/>
      <c r="D37" s="29"/>
      <c r="E37" s="29"/>
      <c r="F37" s="29"/>
      <c r="G37" s="30"/>
      <c r="H37" s="11">
        <v>65</v>
      </c>
      <c r="I37" s="12">
        <f t="shared" si="0"/>
        <v>0</v>
      </c>
    </row>
    <row r="38" spans="1:9">
      <c r="A38" s="5"/>
      <c r="B38" s="28" t="s">
        <v>32</v>
      </c>
      <c r="C38" s="29"/>
      <c r="D38" s="29"/>
      <c r="E38" s="29"/>
      <c r="F38" s="29"/>
      <c r="G38" s="30"/>
      <c r="H38" s="11">
        <v>110</v>
      </c>
      <c r="I38" s="12">
        <f t="shared" si="0"/>
        <v>0</v>
      </c>
    </row>
    <row r="39" spans="1:9">
      <c r="A39" s="5"/>
      <c r="B39" s="28" t="s">
        <v>33</v>
      </c>
      <c r="C39" s="29"/>
      <c r="D39" s="29"/>
      <c r="E39" s="29"/>
      <c r="F39" s="29"/>
      <c r="G39" s="30"/>
      <c r="H39" s="11">
        <v>110</v>
      </c>
      <c r="I39" s="12">
        <f t="shared" si="0"/>
        <v>0</v>
      </c>
    </row>
    <row r="40" spans="1:9">
      <c r="A40" s="5"/>
      <c r="B40" s="28" t="s">
        <v>34</v>
      </c>
      <c r="C40" s="29"/>
      <c r="D40" s="29"/>
      <c r="E40" s="29"/>
      <c r="F40" s="29"/>
      <c r="G40" s="30"/>
      <c r="H40" s="11">
        <v>55</v>
      </c>
      <c r="I40" s="12">
        <f t="shared" si="0"/>
        <v>0</v>
      </c>
    </row>
    <row r="41" spans="1:9">
      <c r="A41" s="5"/>
      <c r="B41" s="28" t="s">
        <v>35</v>
      </c>
      <c r="C41" s="29"/>
      <c r="D41" s="29"/>
      <c r="E41" s="29"/>
      <c r="F41" s="29"/>
      <c r="G41" s="30"/>
      <c r="H41" s="11">
        <v>135</v>
      </c>
      <c r="I41" s="12">
        <f t="shared" si="0"/>
        <v>0</v>
      </c>
    </row>
    <row r="42" spans="1:9">
      <c r="A42" s="5"/>
      <c r="B42" s="28" t="s">
        <v>36</v>
      </c>
      <c r="C42" s="29"/>
      <c r="D42" s="29"/>
      <c r="E42" s="29"/>
      <c r="F42" s="29"/>
      <c r="G42" s="30"/>
      <c r="H42" s="11">
        <v>139</v>
      </c>
      <c r="I42" s="12">
        <f t="shared" si="0"/>
        <v>0</v>
      </c>
    </row>
    <row r="43" spans="1:9" ht="15.75" thickBot="1">
      <c r="A43" s="6"/>
      <c r="B43" s="33"/>
      <c r="C43" s="34"/>
      <c r="D43" s="34"/>
      <c r="E43" s="34"/>
      <c r="F43" s="34"/>
      <c r="G43" s="35"/>
      <c r="H43" s="8" t="s">
        <v>9</v>
      </c>
      <c r="I43" s="13">
        <f>SUM(I13:I42)</f>
        <v>0</v>
      </c>
    </row>
    <row r="44" spans="1:9" ht="15.75" thickBot="1"/>
    <row r="45" spans="1:9" ht="15.75" thickBot="1">
      <c r="B45" t="s">
        <v>10</v>
      </c>
      <c r="F45" s="31">
        <f>I43</f>
        <v>0</v>
      </c>
      <c r="G45" s="32"/>
    </row>
  </sheetData>
  <mergeCells count="34">
    <mergeCell ref="B16:G16"/>
    <mergeCell ref="B17:G17"/>
    <mergeCell ref="B37:G37"/>
    <mergeCell ref="B38:G38"/>
    <mergeCell ref="F4:I4"/>
    <mergeCell ref="F2:I2"/>
    <mergeCell ref="B27:G27"/>
    <mergeCell ref="B28:G28"/>
    <mergeCell ref="B29:G29"/>
    <mergeCell ref="B21:G21"/>
    <mergeCell ref="B22:G22"/>
    <mergeCell ref="B23:G23"/>
    <mergeCell ref="B24:G24"/>
    <mergeCell ref="B25:G25"/>
    <mergeCell ref="B26:G26"/>
    <mergeCell ref="B12:G12"/>
    <mergeCell ref="B14:G14"/>
    <mergeCell ref="B15:G15"/>
    <mergeCell ref="F6:I6"/>
    <mergeCell ref="F8:I8"/>
    <mergeCell ref="F10:I10"/>
    <mergeCell ref="B18:G18"/>
    <mergeCell ref="F45:G45"/>
    <mergeCell ref="B43:G43"/>
    <mergeCell ref="B30:G30"/>
    <mergeCell ref="B31:G31"/>
    <mergeCell ref="B32:G32"/>
    <mergeCell ref="B39:G39"/>
    <mergeCell ref="B35:G35"/>
    <mergeCell ref="B40:G40"/>
    <mergeCell ref="B41:G41"/>
    <mergeCell ref="B42:G42"/>
    <mergeCell ref="B33:G33"/>
    <mergeCell ref="B36:G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BAF7D3773B93F4DB183B28DA2BE301E" ma:contentTypeVersion="12" ma:contentTypeDescription="Opret et nyt dokument." ma:contentTypeScope="" ma:versionID="99c9d8ca76b2a1b4b1ca20ad8ea420df">
  <xsd:schema xmlns:xsd="http://www.w3.org/2001/XMLSchema" xmlns:xs="http://www.w3.org/2001/XMLSchema" xmlns:p="http://schemas.microsoft.com/office/2006/metadata/properties" xmlns:ns2="4917834b-972c-48a5-ab55-cd10eebb947d" xmlns:ns3="1181bc33-fae8-4d7d-926d-48f701d704e9" targetNamespace="http://schemas.microsoft.com/office/2006/metadata/properties" ma:root="true" ma:fieldsID="f5f3f96a20cd0a8f4eea1a64c058522f" ns2:_="" ns3:_="">
    <xsd:import namespace="4917834b-972c-48a5-ab55-cd10eebb947d"/>
    <xsd:import namespace="1181bc33-fae8-4d7d-926d-48f701d704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834b-972c-48a5-ab55-cd10eebb9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1bc33-fae8-4d7d-926d-48f701d704e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EEEBE2-F167-4E91-8AB2-831E27D46F7D}"/>
</file>

<file path=customXml/itemProps2.xml><?xml version="1.0" encoding="utf-8"?>
<ds:datastoreItem xmlns:ds="http://schemas.openxmlformats.org/officeDocument/2006/customXml" ds:itemID="{047E1A91-F03E-4CFC-9B6D-4FFD38830657}"/>
</file>

<file path=customXml/itemProps3.xml><?xml version="1.0" encoding="utf-8"?>
<ds:datastoreItem xmlns:ds="http://schemas.openxmlformats.org/officeDocument/2006/customXml" ds:itemID="{1700F308-C35B-4F90-A3C2-01D871CEFA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Poul K. Østergaard</dc:creator>
  <cp:lastModifiedBy>Christian Grønkjær</cp:lastModifiedBy>
  <cp:lastPrinted>2020-04-17T12:18:39Z</cp:lastPrinted>
  <dcterms:created xsi:type="dcterms:W3CDTF">2018-09-25T09:05:36Z</dcterms:created>
  <dcterms:modified xsi:type="dcterms:W3CDTF">2020-06-15T10:53:14Z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0x010100CBAF7D3773B93F4DB183B28DA2BE301E</vt:lpwstr>
  </property>
</Properties>
</file>